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y.martinez\Desktop\Categorización\"/>
    </mc:Choice>
  </mc:AlternateContent>
  <xr:revisionPtr revIDLastSave="0" documentId="13_ncr:1_{B0BC3716-E87F-4B27-AB1F-4B7670F6F03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oductos cientificos " sheetId="1" r:id="rId1"/>
    <sheet name="Gestión académica y proyección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67" i="1"/>
  <c r="F6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70" i="1"/>
  <c r="F71" i="1"/>
  <c r="F73" i="1"/>
  <c r="F74" i="1"/>
  <c r="F75" i="1"/>
  <c r="F76" i="1"/>
  <c r="F77" i="1"/>
  <c r="F78" i="1"/>
  <c r="F79" i="1"/>
  <c r="F4" i="1"/>
</calcChain>
</file>

<file path=xl/sharedStrings.xml><?xml version="1.0" encoding="utf-8"?>
<sst xmlns="http://schemas.openxmlformats.org/spreadsheetml/2006/main" count="200" uniqueCount="180">
  <si>
    <t>PESO Minciencias</t>
  </si>
  <si>
    <t>Puntaje</t>
  </si>
  <si>
    <t>Productos resultados de actividades de Generación de Nuevo Conocimiento</t>
  </si>
  <si>
    <t>VIGENCIA</t>
  </si>
  <si>
    <t>Proyección Social</t>
  </si>
  <si>
    <t>Función</t>
  </si>
  <si>
    <t>Categoría</t>
  </si>
  <si>
    <t>Producto</t>
  </si>
  <si>
    <t xml:space="preserve">Vigencia </t>
  </si>
  <si>
    <t>Observaciones</t>
  </si>
  <si>
    <t>Productos de Proyección Social</t>
  </si>
  <si>
    <t>Formulación y Ejecución de Proyectos Aprobados de Proyección Social.</t>
  </si>
  <si>
    <t xml:space="preserve">Deben ser aprobados por la dependencia de Proyección Social, incluyendo prospectiva de impacto y ficha de proyecto. </t>
  </si>
  <si>
    <t>Gestión y desarrollo de iniciativas y/o actividades de Proyección Social.</t>
  </si>
  <si>
    <t xml:space="preserve">Se gestionan respondiendo a los ejes estratégicos de Proyección Social, establecidos mediante plan de trabajo.  </t>
  </si>
  <si>
    <t>Promoción de nuevos escenarios participativos/ Redes de Proyección Social.</t>
  </si>
  <si>
    <t>Debe promover la participación Institucional y generar visibilidad en buenas prácticas de Proyección Social.</t>
  </si>
  <si>
    <t>Docencia</t>
  </si>
  <si>
    <t>Virtualidad</t>
  </si>
  <si>
    <t>Generación de OVAS</t>
  </si>
  <si>
    <t>2 años</t>
  </si>
  <si>
    <t>Objeto virtual de aprendizaje con impacto académico</t>
  </si>
  <si>
    <t>Descripción</t>
  </si>
  <si>
    <t>Proyectos con impacto local, nacional o internacional, que beneficien grupos de interés.</t>
  </si>
  <si>
    <t>Iniciativas y/o actividades con impacto local, nacional o internacional, que beneficien grupos de interés, en el marco de los ejes estratégicos del área.</t>
  </si>
  <si>
    <t>Objeto virtual de aprendizaje posgrado</t>
  </si>
  <si>
    <t xml:space="preserve">Objeto virtual de aprendizaje  de psosgrado avalado por pedagogía y curriculo o el programa  </t>
  </si>
  <si>
    <t>Establecer  red/escenario de participación nuevo, que genere visibilidad tanto local, nacional e internacional en términos de la Proyección Social Institucional.</t>
  </si>
  <si>
    <t xml:space="preserve">Objeto virtual de aprendizaje  pregrado avalado por pedagogía y curriculo o el programa  </t>
  </si>
  <si>
    <t xml:space="preserve">Puntuación producción académica </t>
  </si>
  <si>
    <t>Manuales y Guías Especializadas con Calidad</t>
  </si>
  <si>
    <t xml:space="preserve">Participación en Evento Científico </t>
  </si>
  <si>
    <t>PE_C</t>
  </si>
  <si>
    <t xml:space="preserve">Organizador Evento Científico </t>
  </si>
  <si>
    <t>OE:C</t>
  </si>
  <si>
    <t>Procesos de apropiación social del conocimiento para el fortalecimiento o solución de asuntos de interés
social con Calidad</t>
  </si>
  <si>
    <t xml:space="preserve">2 años </t>
  </si>
  <si>
    <t>TIPO DE PRODUCTO</t>
  </si>
  <si>
    <t>CATEGORÍA</t>
  </si>
  <si>
    <t>Artículos de investigación con Calidad A1</t>
  </si>
  <si>
    <t>ART_A1</t>
  </si>
  <si>
    <t>Artículos de investigación con Calidad D</t>
  </si>
  <si>
    <t>ART_D</t>
  </si>
  <si>
    <t>Notas científicas con Calidad A1</t>
  </si>
  <si>
    <t>N_A1</t>
  </si>
  <si>
    <t>Libros resultados de investigación con Calidad A1</t>
  </si>
  <si>
    <t>LIB_A1</t>
  </si>
  <si>
    <t>Capítulos en libro resultado de investigación con Calidad A1</t>
  </si>
  <si>
    <t>CAP_LIB_A1</t>
  </si>
  <si>
    <t>Libros de Formación ubicados en el cuartil 1 (Q1)</t>
  </si>
  <si>
    <t>LIB_FOR1</t>
  </si>
  <si>
    <t>Productos tecnológicos con Patente de invención con Calidad A1</t>
  </si>
  <si>
    <t>PA1</t>
  </si>
  <si>
    <t>Productos tecnológicos con Patente de modelo de utilidad con Calidad A1</t>
  </si>
  <si>
    <t>MA1</t>
  </si>
  <si>
    <t>Variedades vegetales con Calidad A1</t>
  </si>
  <si>
    <t>VV_A1</t>
  </si>
  <si>
    <t>Nuevas razas animales con Calidad A</t>
  </si>
  <si>
    <t>VA_A</t>
  </si>
  <si>
    <t>Poblaciones mejoradas de razas pecuarias con Calidad B</t>
  </si>
  <si>
    <t>VA_B</t>
  </si>
  <si>
    <t>Productos resultados de la creación o investigación-creación con Calidad A1</t>
  </si>
  <si>
    <t>AAD_A1</t>
  </si>
  <si>
    <t>Productos resultados de actividades de Desarrollo Tecnológico e Innovación</t>
  </si>
  <si>
    <t>Diseños Industriales con Calidad A</t>
  </si>
  <si>
    <t>DI_A</t>
  </si>
  <si>
    <t>Esquemas de circuito integrado con Calidad</t>
  </si>
  <si>
    <t>ECI</t>
  </si>
  <si>
    <t>Softwares con Calidad</t>
  </si>
  <si>
    <t>SF</t>
  </si>
  <si>
    <t>Plantas piloto con Calidad</t>
  </si>
  <si>
    <t>PP</t>
  </si>
  <si>
    <t>Prototipos industriales con Calidad</t>
  </si>
  <si>
    <t>PI</t>
  </si>
  <si>
    <t>Signos distintivos con Calidad</t>
  </si>
  <si>
    <t>SD</t>
  </si>
  <si>
    <t>Productos nutracéuticos con Calidad</t>
  </si>
  <si>
    <t>PN</t>
  </si>
  <si>
    <t>Colecciones científicas con Calidad</t>
  </si>
  <si>
    <t>CC</t>
  </si>
  <si>
    <t>Nuevos registros científicos con Calidad A</t>
  </si>
  <si>
    <t>NRC_A</t>
  </si>
  <si>
    <t>Productos tecnológicos con Secreto empresarial con Calidad</t>
  </si>
  <si>
    <t>SE</t>
  </si>
  <si>
    <t>Empresas de base tecnológica con Calidad A</t>
  </si>
  <si>
    <t>EBT_A</t>
  </si>
  <si>
    <t>Empresas creativas y culturales con Calidad A</t>
  </si>
  <si>
    <t>ICC_A</t>
  </si>
  <si>
    <t>Innovaciones generadas en la gestión empresarial con Calidad A1</t>
  </si>
  <si>
    <t>IG_A1</t>
  </si>
  <si>
    <t>Innovaciones en procedimientos (procesos) y servicios con Calidad</t>
  </si>
  <si>
    <t>IPP</t>
  </si>
  <si>
    <t>Regulaciones, normas, reglamentos o legislaciones con Calidad A</t>
  </si>
  <si>
    <t>RNL_A</t>
  </si>
  <si>
    <t>Guías de práctica clínica con Calidad</t>
  </si>
  <si>
    <t>RNPC</t>
  </si>
  <si>
    <t>Guía de Manejo Clínico Forense con Calidad</t>
  </si>
  <si>
    <t>GMCF</t>
  </si>
  <si>
    <t>Manuales y Modelos de atención diferencial a víctimas con Calidad</t>
  </si>
  <si>
    <t>MADV</t>
  </si>
  <si>
    <t>Protocolos de atención a usuarios con Calidad</t>
  </si>
  <si>
    <t>PAU</t>
  </si>
  <si>
    <t>Protocolos de vigilancia epidemiológica con Calidad</t>
  </si>
  <si>
    <t>PVE</t>
  </si>
  <si>
    <t>Acuerdo de Ley con Calidad</t>
  </si>
  <si>
    <t>AL</t>
  </si>
  <si>
    <t>Proyectos de Ley con Calidad</t>
  </si>
  <si>
    <t>RNPL</t>
  </si>
  <si>
    <t>Conceptos técnicos con Calidad</t>
  </si>
  <si>
    <t>CT</t>
  </si>
  <si>
    <r>
      <rPr>
        <sz val="10"/>
        <rFont val="Calibri"/>
        <family val="2"/>
        <scheme val="minor"/>
      </rPr>
      <t>Registros de Acuerdos de licencia para explotación de obras de Investigación + Creación en Artes,
Arquitectura y Diseño protegidas por derechos de autor con Calidad</t>
    </r>
  </si>
  <si>
    <t>MR</t>
  </si>
  <si>
    <t>Productos resultados de actividades de Apropiación Social del Conocimiento y Divulgación Pública de la Ciencia</t>
  </si>
  <si>
    <t>FIS</t>
  </si>
  <si>
    <r>
      <rPr>
        <sz val="10"/>
        <rFont val="Calibri"/>
        <family val="2"/>
        <scheme val="minor"/>
      </rPr>
      <t>Procesos de apropiación social del conocimiento para la generación de insumos de política pública y
normatividad con Calidad A</t>
    </r>
  </si>
  <si>
    <t>GPP_A</t>
  </si>
  <si>
    <t>Procesos de Apropiación social del conocimiento para el fortalecimiento de cadenas productivas con Calidad A</t>
  </si>
  <si>
    <t>FCP_A</t>
  </si>
  <si>
    <r>
      <rPr>
        <sz val="10"/>
        <rFont val="Calibri"/>
        <family val="2"/>
        <scheme val="minor"/>
      </rPr>
      <t>Procesos de apropiación social del conocimiento resultado del trabajo conjunto entre un Centro de Ciencia
y un grupo de investigación con Calidad A</t>
    </r>
  </si>
  <si>
    <t>TCCG_A</t>
  </si>
  <si>
    <t>Eventos científicos con componente de apropiación con Calidad A</t>
  </si>
  <si>
    <t>EC_A</t>
  </si>
  <si>
    <t>Participaciones en redes de conocimiento con Calidad A</t>
  </si>
  <si>
    <t>RC_A</t>
  </si>
  <si>
    <t>Talleres de Creación con Calidad</t>
  </si>
  <si>
    <t>TC</t>
  </si>
  <si>
    <t>Eventos artísticos, de arquitectura o de diseño con componentes de apropiación con Calidad A</t>
  </si>
  <si>
    <t>ECA_A</t>
  </si>
  <si>
    <t>Documentos de trabajo (working papers) con Calidad</t>
  </si>
  <si>
    <t>WP</t>
  </si>
  <si>
    <t>Nuevas secuencias genéticas con Calidad</t>
  </si>
  <si>
    <t>NSG</t>
  </si>
  <si>
    <t>Ediciones de revista o libro de divulgación científica con Calidad</t>
  </si>
  <si>
    <t>ERL</t>
  </si>
  <si>
    <t>Informes finales de investigación con Calidad</t>
  </si>
  <si>
    <t>IFI</t>
  </si>
  <si>
    <t>Informes técnicos con Calidad</t>
  </si>
  <si>
    <t>INF</t>
  </si>
  <si>
    <t>Consultorías científico-tecnológicas con Calidad</t>
  </si>
  <si>
    <t>CON_CT</t>
  </si>
  <si>
    <t>Consultorías en arte, arquitectura y diseño con Calidad</t>
  </si>
  <si>
    <t>CON_AAD</t>
  </si>
  <si>
    <t>Publicaciones editoriales no especializadas con Calidad A1</t>
  </si>
  <si>
    <t>PEE_A1</t>
  </si>
  <si>
    <t>Producciones de contenido digital con Calidad A1</t>
  </si>
  <si>
    <t>PCD_A1</t>
  </si>
  <si>
    <t>Producción de estrategias y contenidos Transmedia con Calidad A1</t>
  </si>
  <si>
    <t>TRM_A1</t>
  </si>
  <si>
    <t>Desarrollos Web con Calidad A1</t>
  </si>
  <si>
    <t>DW_A1</t>
  </si>
  <si>
    <t>Libros de Formación ubicados en el cuartil 2 (Q2)</t>
  </si>
  <si>
    <t>LIB_FOR2</t>
  </si>
  <si>
    <t>Boletines divulgativos de resultado de investigación con Calidad</t>
  </si>
  <si>
    <t>BOL</t>
  </si>
  <si>
    <t>Libros de Divulgación de investigación y/o Compilación de Divulgación con Calidad</t>
  </si>
  <si>
    <t>LIB_DIV</t>
  </si>
  <si>
    <t>Generaciones de Contenido con Calidad</t>
  </si>
  <si>
    <t>GC</t>
  </si>
  <si>
    <t>MAN_GUI</t>
  </si>
  <si>
    <t>Productos de actividades relacionadas con la Formación de Recurso Humano para CTeI</t>
  </si>
  <si>
    <t>Direcciones de Tesis de doctorado con Calidad A</t>
  </si>
  <si>
    <t>TD_A</t>
  </si>
  <si>
    <t>Direcciones de Trabajo de grado de maestría con Calidad A</t>
  </si>
  <si>
    <t>TM_A</t>
  </si>
  <si>
    <t>Direcciones de Trabajo de pregrado con Calidad A</t>
  </si>
  <si>
    <t>TP_A</t>
  </si>
  <si>
    <t>Proyecto de investigación y Desarrollo con Calidad A</t>
  </si>
  <si>
    <t>PID_A</t>
  </si>
  <si>
    <t>Proyecto de investigación-Creación con Calidad A</t>
  </si>
  <si>
    <t>PIC_A</t>
  </si>
  <si>
    <t>Proyecto ID+I con formación con Calidad A</t>
  </si>
  <si>
    <t>PF_A</t>
  </si>
  <si>
    <t>Proyectos de extensión y de responsabilidad social en CTeI con Calidad</t>
  </si>
  <si>
    <t>PE</t>
  </si>
  <si>
    <t>Apoyo a creación de programas con Calidad A</t>
  </si>
  <si>
    <t>AP_A</t>
  </si>
  <si>
    <t>Apoyo a creación de cursos con Calidad C</t>
  </si>
  <si>
    <t>AP_C</t>
  </si>
  <si>
    <t>Acompañamientos y asesorías de línea temática del Programa Ondas con Calidad</t>
  </si>
  <si>
    <t>APO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</si>
</sst>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6FC0"/>
      </patternFill>
    </fill>
    <fill>
      <patternFill patternType="solid">
        <fgColor rgb="FFEDEBE0"/>
      </patternFill>
    </fill>
    <fill>
      <patternFill patternType="solid">
        <fgColor rgb="FFDDD9C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shrinkToFit="1"/>
    </xf>
    <xf numFmtId="0" fontId="2" fillId="0" borderId="4" xfId="0" applyFont="1" applyBorder="1" applyAlignment="1">
      <alignment horizontal="left" vertical="top"/>
    </xf>
    <xf numFmtId="0" fontId="2" fillId="5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top" wrapText="1" indent="3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2273015</xdr:colOff>
      <xdr:row>0</xdr:row>
      <xdr:rowOff>0</xdr:rowOff>
    </xdr:from>
    <xdr:ext cx="2520950" cy="1079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520950" cy="10795"/>
        </a:xfrm>
        <a:custGeom>
          <a:avLst/>
          <a:gdLst/>
          <a:ahLst/>
          <a:cxnLst/>
          <a:rect l="0" t="0" r="0" b="0"/>
          <a:pathLst>
            <a:path w="2520950" h="10795">
              <a:moveTo>
                <a:pt x="2520950" y="0"/>
              </a:moveTo>
              <a:lnTo>
                <a:pt x="0" y="0"/>
              </a:lnTo>
              <a:lnTo>
                <a:pt x="0" y="10668"/>
              </a:lnTo>
              <a:lnTo>
                <a:pt x="2520950" y="10668"/>
              </a:lnTo>
              <a:lnTo>
                <a:pt x="2520950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opLeftCell="A68" zoomScale="90" zoomScaleNormal="90" workbookViewId="0">
      <selection activeCell="H12" sqref="H12"/>
    </sheetView>
  </sheetViews>
  <sheetFormatPr baseColWidth="10" defaultColWidth="8.83203125" defaultRowHeight="12.75" x14ac:dyDescent="0.2"/>
  <cols>
    <col min="1" max="1" width="45.1640625" style="1" customWidth="1"/>
    <col min="2" max="3" width="48.83203125" style="1" customWidth="1"/>
    <col min="4" max="4" width="14" style="1" customWidth="1"/>
    <col min="5" max="5" width="19" style="1" customWidth="1"/>
    <col min="6" max="6" width="14.33203125" style="1" customWidth="1"/>
    <col min="7" max="16384" width="8.83203125" style="1"/>
  </cols>
  <sheetData>
    <row r="1" spans="1:6" ht="17.25" customHeight="1" x14ac:dyDescent="0.2">
      <c r="A1" s="41" t="s">
        <v>29</v>
      </c>
      <c r="B1" s="42"/>
      <c r="C1" s="42"/>
      <c r="D1" s="42"/>
      <c r="E1" s="42"/>
      <c r="F1" s="42"/>
    </row>
    <row r="2" spans="1:6" ht="14.25" customHeight="1" x14ac:dyDescent="0.2">
      <c r="A2" s="21" t="s">
        <v>37</v>
      </c>
      <c r="B2" s="21"/>
      <c r="C2" s="22" t="s">
        <v>3</v>
      </c>
      <c r="D2" s="22" t="s">
        <v>38</v>
      </c>
      <c r="E2" s="22" t="s">
        <v>0</v>
      </c>
      <c r="F2" s="22" t="s">
        <v>1</v>
      </c>
    </row>
    <row r="3" spans="1:6" ht="14.25" customHeight="1" x14ac:dyDescent="0.2">
      <c r="A3" s="23" t="s">
        <v>2</v>
      </c>
      <c r="B3" s="23"/>
      <c r="C3" s="23"/>
      <c r="D3" s="23"/>
      <c r="E3" s="23"/>
      <c r="F3" s="24"/>
    </row>
    <row r="4" spans="1:6" ht="14.25" customHeight="1" x14ac:dyDescent="0.2">
      <c r="A4" s="25" t="s">
        <v>39</v>
      </c>
      <c r="B4" s="25"/>
      <c r="C4" s="26" t="s">
        <v>36</v>
      </c>
      <c r="D4" s="27" t="s">
        <v>40</v>
      </c>
      <c r="E4" s="28">
        <v>100</v>
      </c>
      <c r="F4" s="29">
        <f t="shared" ref="F4:F70" si="0">E4/10</f>
        <v>10</v>
      </c>
    </row>
    <row r="5" spans="1:6" ht="14.25" customHeight="1" x14ac:dyDescent="0.2">
      <c r="A5" s="25" t="s">
        <v>41</v>
      </c>
      <c r="B5" s="25"/>
      <c r="C5" s="26"/>
      <c r="D5" s="27" t="s">
        <v>42</v>
      </c>
      <c r="E5" s="28">
        <v>5</v>
      </c>
      <c r="F5" s="29">
        <v>2</v>
      </c>
    </row>
    <row r="6" spans="1:6" ht="14.25" customHeight="1" x14ac:dyDescent="0.2">
      <c r="A6" s="25" t="s">
        <v>43</v>
      </c>
      <c r="B6" s="25"/>
      <c r="C6" s="26"/>
      <c r="D6" s="27" t="s">
        <v>44</v>
      </c>
      <c r="E6" s="28">
        <v>4</v>
      </c>
      <c r="F6" s="29">
        <v>2</v>
      </c>
    </row>
    <row r="7" spans="1:6" ht="14.25" customHeight="1" x14ac:dyDescent="0.2">
      <c r="A7" s="25" t="s">
        <v>45</v>
      </c>
      <c r="B7" s="25"/>
      <c r="C7" s="26"/>
      <c r="D7" s="27" t="s">
        <v>46</v>
      </c>
      <c r="E7" s="28">
        <v>300</v>
      </c>
      <c r="F7" s="29">
        <f t="shared" si="0"/>
        <v>30</v>
      </c>
    </row>
    <row r="8" spans="1:6" ht="14.25" customHeight="1" x14ac:dyDescent="0.2">
      <c r="A8" s="25" t="s">
        <v>47</v>
      </c>
      <c r="B8" s="25"/>
      <c r="C8" s="26"/>
      <c r="D8" s="27" t="s">
        <v>48</v>
      </c>
      <c r="E8" s="28">
        <v>60</v>
      </c>
      <c r="F8" s="29">
        <f t="shared" si="0"/>
        <v>6</v>
      </c>
    </row>
    <row r="9" spans="1:6" ht="14.25" customHeight="1" x14ac:dyDescent="0.2">
      <c r="A9" s="25" t="s">
        <v>49</v>
      </c>
      <c r="B9" s="25"/>
      <c r="C9" s="26"/>
      <c r="D9" s="27" t="s">
        <v>50</v>
      </c>
      <c r="E9" s="28">
        <v>60</v>
      </c>
      <c r="F9" s="29">
        <f t="shared" si="0"/>
        <v>6</v>
      </c>
    </row>
    <row r="10" spans="1:6" ht="14.25" customHeight="1" x14ac:dyDescent="0.2">
      <c r="A10" s="25" t="s">
        <v>51</v>
      </c>
      <c r="B10" s="25"/>
      <c r="C10" s="26"/>
      <c r="D10" s="27" t="s">
        <v>52</v>
      </c>
      <c r="E10" s="28">
        <v>500</v>
      </c>
      <c r="F10" s="29">
        <f t="shared" si="0"/>
        <v>50</v>
      </c>
    </row>
    <row r="11" spans="1:6" ht="14.25" customHeight="1" x14ac:dyDescent="0.2">
      <c r="A11" s="25" t="s">
        <v>53</v>
      </c>
      <c r="B11" s="25"/>
      <c r="C11" s="26"/>
      <c r="D11" s="27" t="s">
        <v>54</v>
      </c>
      <c r="E11" s="28">
        <v>500</v>
      </c>
      <c r="F11" s="29">
        <f t="shared" si="0"/>
        <v>50</v>
      </c>
    </row>
    <row r="12" spans="1:6" ht="14.25" customHeight="1" x14ac:dyDescent="0.2">
      <c r="A12" s="25" t="s">
        <v>55</v>
      </c>
      <c r="B12" s="25"/>
      <c r="C12" s="26"/>
      <c r="D12" s="27" t="s">
        <v>56</v>
      </c>
      <c r="E12" s="28">
        <v>300</v>
      </c>
      <c r="F12" s="29">
        <f t="shared" si="0"/>
        <v>30</v>
      </c>
    </row>
    <row r="13" spans="1:6" ht="14.25" customHeight="1" x14ac:dyDescent="0.2">
      <c r="A13" s="25" t="s">
        <v>57</v>
      </c>
      <c r="B13" s="25"/>
      <c r="C13" s="26"/>
      <c r="D13" s="27" t="s">
        <v>58</v>
      </c>
      <c r="E13" s="28">
        <v>300</v>
      </c>
      <c r="F13" s="29">
        <f t="shared" si="0"/>
        <v>30</v>
      </c>
    </row>
    <row r="14" spans="1:6" ht="14.25" customHeight="1" x14ac:dyDescent="0.2">
      <c r="A14" s="25" t="s">
        <v>59</v>
      </c>
      <c r="B14" s="25"/>
      <c r="C14" s="26"/>
      <c r="D14" s="27" t="s">
        <v>60</v>
      </c>
      <c r="E14" s="28">
        <v>300</v>
      </c>
      <c r="F14" s="29">
        <f t="shared" si="0"/>
        <v>30</v>
      </c>
    </row>
    <row r="15" spans="1:6" ht="14.25" customHeight="1" x14ac:dyDescent="0.2">
      <c r="A15" s="25" t="s">
        <v>61</v>
      </c>
      <c r="B15" s="25"/>
      <c r="C15" s="26"/>
      <c r="D15" s="27" t="s">
        <v>62</v>
      </c>
      <c r="E15" s="28">
        <v>100</v>
      </c>
      <c r="F15" s="29">
        <f t="shared" si="0"/>
        <v>10</v>
      </c>
    </row>
    <row r="16" spans="1:6" ht="14.25" customHeight="1" x14ac:dyDescent="0.2">
      <c r="A16" s="23" t="s">
        <v>63</v>
      </c>
      <c r="B16" s="23"/>
      <c r="C16" s="23"/>
      <c r="D16" s="23"/>
      <c r="E16" s="23"/>
      <c r="F16" s="30"/>
    </row>
    <row r="17" spans="1:6" ht="14.25" customHeight="1" x14ac:dyDescent="0.2">
      <c r="A17" s="25" t="s">
        <v>64</v>
      </c>
      <c r="B17" s="25"/>
      <c r="C17" s="26" t="s">
        <v>36</v>
      </c>
      <c r="D17" s="27" t="s">
        <v>65</v>
      </c>
      <c r="E17" s="28">
        <v>35</v>
      </c>
      <c r="F17" s="29">
        <f t="shared" si="0"/>
        <v>3.5</v>
      </c>
    </row>
    <row r="18" spans="1:6" ht="14.25" customHeight="1" x14ac:dyDescent="0.2">
      <c r="A18" s="25" t="s">
        <v>66</v>
      </c>
      <c r="B18" s="25"/>
      <c r="C18" s="26"/>
      <c r="D18" s="27" t="s">
        <v>67</v>
      </c>
      <c r="E18" s="28">
        <v>35</v>
      </c>
      <c r="F18" s="29">
        <f t="shared" si="0"/>
        <v>3.5</v>
      </c>
    </row>
    <row r="19" spans="1:6" ht="14.25" customHeight="1" x14ac:dyDescent="0.2">
      <c r="A19" s="25" t="s">
        <v>68</v>
      </c>
      <c r="B19" s="25"/>
      <c r="C19" s="26"/>
      <c r="D19" s="27" t="s">
        <v>69</v>
      </c>
      <c r="E19" s="28">
        <v>35</v>
      </c>
      <c r="F19" s="29">
        <f t="shared" si="0"/>
        <v>3.5</v>
      </c>
    </row>
    <row r="20" spans="1:6" ht="14.25" customHeight="1" x14ac:dyDescent="0.2">
      <c r="A20" s="25" t="s">
        <v>70</v>
      </c>
      <c r="B20" s="25"/>
      <c r="C20" s="26"/>
      <c r="D20" s="27" t="s">
        <v>71</v>
      </c>
      <c r="E20" s="28">
        <v>35</v>
      </c>
      <c r="F20" s="29">
        <f t="shared" si="0"/>
        <v>3.5</v>
      </c>
    </row>
    <row r="21" spans="1:6" ht="14.25" customHeight="1" x14ac:dyDescent="0.2">
      <c r="A21" s="25" t="s">
        <v>72</v>
      </c>
      <c r="B21" s="25"/>
      <c r="C21" s="26"/>
      <c r="D21" s="27" t="s">
        <v>73</v>
      </c>
      <c r="E21" s="28">
        <v>35</v>
      </c>
      <c r="F21" s="29">
        <f t="shared" si="0"/>
        <v>3.5</v>
      </c>
    </row>
    <row r="22" spans="1:6" ht="14.25" customHeight="1" x14ac:dyDescent="0.2">
      <c r="A22" s="25" t="s">
        <v>74</v>
      </c>
      <c r="B22" s="25"/>
      <c r="C22" s="26"/>
      <c r="D22" s="27" t="s">
        <v>75</v>
      </c>
      <c r="E22" s="28">
        <v>35</v>
      </c>
      <c r="F22" s="29">
        <f t="shared" si="0"/>
        <v>3.5</v>
      </c>
    </row>
    <row r="23" spans="1:6" ht="14.25" customHeight="1" x14ac:dyDescent="0.2">
      <c r="A23" s="25" t="s">
        <v>76</v>
      </c>
      <c r="B23" s="25"/>
      <c r="C23" s="26"/>
      <c r="D23" s="27" t="s">
        <v>77</v>
      </c>
      <c r="E23" s="28">
        <v>35</v>
      </c>
      <c r="F23" s="29">
        <f t="shared" si="0"/>
        <v>3.5</v>
      </c>
    </row>
    <row r="24" spans="1:6" ht="14.25" customHeight="1" x14ac:dyDescent="0.2">
      <c r="A24" s="25" t="s">
        <v>78</v>
      </c>
      <c r="B24" s="25"/>
      <c r="C24" s="26"/>
      <c r="D24" s="27" t="s">
        <v>79</v>
      </c>
      <c r="E24" s="28">
        <v>35</v>
      </c>
      <c r="F24" s="29">
        <f t="shared" si="0"/>
        <v>3.5</v>
      </c>
    </row>
    <row r="25" spans="1:6" ht="14.25" customHeight="1" x14ac:dyDescent="0.2">
      <c r="A25" s="25" t="s">
        <v>80</v>
      </c>
      <c r="B25" s="25"/>
      <c r="C25" s="26"/>
      <c r="D25" s="27" t="s">
        <v>81</v>
      </c>
      <c r="E25" s="28">
        <v>35</v>
      </c>
      <c r="F25" s="29">
        <f t="shared" si="0"/>
        <v>3.5</v>
      </c>
    </row>
    <row r="26" spans="1:6" ht="14.25" customHeight="1" x14ac:dyDescent="0.2">
      <c r="A26" s="25" t="s">
        <v>82</v>
      </c>
      <c r="B26" s="25"/>
      <c r="C26" s="26"/>
      <c r="D26" s="27" t="s">
        <v>83</v>
      </c>
      <c r="E26" s="28">
        <v>100</v>
      </c>
      <c r="F26" s="29">
        <f t="shared" si="0"/>
        <v>10</v>
      </c>
    </row>
    <row r="27" spans="1:6" ht="14.25" customHeight="1" x14ac:dyDescent="0.2">
      <c r="A27" s="25" t="s">
        <v>84</v>
      </c>
      <c r="B27" s="25"/>
      <c r="C27" s="26"/>
      <c r="D27" s="27" t="s">
        <v>85</v>
      </c>
      <c r="E27" s="28">
        <v>100</v>
      </c>
      <c r="F27" s="29">
        <f t="shared" si="0"/>
        <v>10</v>
      </c>
    </row>
    <row r="28" spans="1:6" ht="14.25" customHeight="1" x14ac:dyDescent="0.2">
      <c r="A28" s="25" t="s">
        <v>86</v>
      </c>
      <c r="B28" s="25"/>
      <c r="C28" s="26"/>
      <c r="D28" s="27" t="s">
        <v>87</v>
      </c>
      <c r="E28" s="28">
        <v>100</v>
      </c>
      <c r="F28" s="29">
        <f t="shared" si="0"/>
        <v>10</v>
      </c>
    </row>
    <row r="29" spans="1:6" ht="14.25" customHeight="1" x14ac:dyDescent="0.2">
      <c r="A29" s="25" t="s">
        <v>88</v>
      </c>
      <c r="B29" s="25"/>
      <c r="C29" s="26"/>
      <c r="D29" s="27" t="s">
        <v>89</v>
      </c>
      <c r="E29" s="28">
        <v>100</v>
      </c>
      <c r="F29" s="29">
        <f t="shared" si="0"/>
        <v>10</v>
      </c>
    </row>
    <row r="30" spans="1:6" ht="14.25" customHeight="1" x14ac:dyDescent="0.2">
      <c r="A30" s="25" t="s">
        <v>90</v>
      </c>
      <c r="B30" s="25"/>
      <c r="C30" s="26"/>
      <c r="D30" s="27" t="s">
        <v>91</v>
      </c>
      <c r="E30" s="28">
        <v>100</v>
      </c>
      <c r="F30" s="29">
        <f t="shared" si="0"/>
        <v>10</v>
      </c>
    </row>
    <row r="31" spans="1:6" ht="14.25" customHeight="1" x14ac:dyDescent="0.2">
      <c r="A31" s="25" t="s">
        <v>92</v>
      </c>
      <c r="B31" s="25"/>
      <c r="C31" s="26"/>
      <c r="D31" s="27" t="s">
        <v>93</v>
      </c>
      <c r="E31" s="28">
        <v>100</v>
      </c>
      <c r="F31" s="29">
        <f t="shared" si="0"/>
        <v>10</v>
      </c>
    </row>
    <row r="32" spans="1:6" ht="14.25" customHeight="1" x14ac:dyDescent="0.2">
      <c r="A32" s="25" t="s">
        <v>94</v>
      </c>
      <c r="B32" s="25"/>
      <c r="C32" s="26"/>
      <c r="D32" s="27" t="s">
        <v>95</v>
      </c>
      <c r="E32" s="28">
        <v>100</v>
      </c>
      <c r="F32" s="29">
        <f t="shared" si="0"/>
        <v>10</v>
      </c>
    </row>
    <row r="33" spans="1:6" ht="14.25" customHeight="1" x14ac:dyDescent="0.2">
      <c r="A33" s="25" t="s">
        <v>96</v>
      </c>
      <c r="B33" s="25"/>
      <c r="C33" s="26"/>
      <c r="D33" s="27" t="s">
        <v>97</v>
      </c>
      <c r="E33" s="28">
        <v>100</v>
      </c>
      <c r="F33" s="29">
        <f t="shared" si="0"/>
        <v>10</v>
      </c>
    </row>
    <row r="34" spans="1:6" ht="14.25" customHeight="1" x14ac:dyDescent="0.2">
      <c r="A34" s="25" t="s">
        <v>98</v>
      </c>
      <c r="B34" s="25"/>
      <c r="C34" s="26"/>
      <c r="D34" s="27" t="s">
        <v>99</v>
      </c>
      <c r="E34" s="28">
        <v>100</v>
      </c>
      <c r="F34" s="29">
        <f t="shared" si="0"/>
        <v>10</v>
      </c>
    </row>
    <row r="35" spans="1:6" ht="14.25" customHeight="1" x14ac:dyDescent="0.2">
      <c r="A35" s="25" t="s">
        <v>100</v>
      </c>
      <c r="B35" s="25"/>
      <c r="C35" s="26"/>
      <c r="D35" s="27" t="s">
        <v>101</v>
      </c>
      <c r="E35" s="28">
        <v>100</v>
      </c>
      <c r="F35" s="29">
        <f t="shared" si="0"/>
        <v>10</v>
      </c>
    </row>
    <row r="36" spans="1:6" ht="14.25" customHeight="1" x14ac:dyDescent="0.2">
      <c r="A36" s="25" t="s">
        <v>102</v>
      </c>
      <c r="B36" s="25"/>
      <c r="C36" s="26"/>
      <c r="D36" s="27" t="s">
        <v>103</v>
      </c>
      <c r="E36" s="28">
        <v>100</v>
      </c>
      <c r="F36" s="29">
        <f t="shared" si="0"/>
        <v>10</v>
      </c>
    </row>
    <row r="37" spans="1:6" ht="14.25" customHeight="1" x14ac:dyDescent="0.2">
      <c r="A37" s="25" t="s">
        <v>104</v>
      </c>
      <c r="B37" s="25"/>
      <c r="C37" s="26"/>
      <c r="D37" s="27" t="s">
        <v>105</v>
      </c>
      <c r="E37" s="28">
        <v>100</v>
      </c>
      <c r="F37" s="29">
        <f t="shared" si="0"/>
        <v>10</v>
      </c>
    </row>
    <row r="38" spans="1:6" ht="14.25" customHeight="1" x14ac:dyDescent="0.2">
      <c r="A38" s="25" t="s">
        <v>106</v>
      </c>
      <c r="B38" s="25"/>
      <c r="C38" s="26"/>
      <c r="D38" s="27" t="s">
        <v>107</v>
      </c>
      <c r="E38" s="28">
        <v>100</v>
      </c>
      <c r="F38" s="29">
        <f t="shared" si="0"/>
        <v>10</v>
      </c>
    </row>
    <row r="39" spans="1:6" ht="14.25" customHeight="1" x14ac:dyDescent="0.2">
      <c r="A39" s="25" t="s">
        <v>108</v>
      </c>
      <c r="B39" s="25"/>
      <c r="C39" s="26"/>
      <c r="D39" s="27" t="s">
        <v>109</v>
      </c>
      <c r="E39" s="28">
        <v>15</v>
      </c>
      <c r="F39" s="29">
        <v>4</v>
      </c>
    </row>
    <row r="40" spans="1:6" ht="28.5" customHeight="1" x14ac:dyDescent="0.2">
      <c r="A40" s="31" t="s">
        <v>110</v>
      </c>
      <c r="B40" s="31"/>
      <c r="C40" s="26"/>
      <c r="D40" s="27" t="s">
        <v>111</v>
      </c>
      <c r="E40" s="28">
        <v>14</v>
      </c>
      <c r="F40" s="29">
        <v>4</v>
      </c>
    </row>
    <row r="41" spans="1:6" ht="14.25" customHeight="1" x14ac:dyDescent="0.2">
      <c r="A41" s="32" t="s">
        <v>112</v>
      </c>
      <c r="B41" s="32"/>
      <c r="C41" s="32"/>
      <c r="D41" s="32"/>
      <c r="E41" s="32"/>
      <c r="F41" s="30"/>
    </row>
    <row r="42" spans="1:6" ht="51.95" customHeight="1" x14ac:dyDescent="0.2">
      <c r="A42" s="25" t="s">
        <v>35</v>
      </c>
      <c r="B42" s="31"/>
      <c r="C42" s="33" t="s">
        <v>20</v>
      </c>
      <c r="D42" s="27" t="s">
        <v>113</v>
      </c>
      <c r="E42" s="28">
        <v>200</v>
      </c>
      <c r="F42" s="29">
        <f t="shared" si="0"/>
        <v>20</v>
      </c>
    </row>
    <row r="43" spans="1:6" ht="28.5" customHeight="1" x14ac:dyDescent="0.2">
      <c r="A43" s="31" t="s">
        <v>114</v>
      </c>
      <c r="B43" s="31"/>
      <c r="C43" s="33"/>
      <c r="D43" s="27" t="s">
        <v>115</v>
      </c>
      <c r="E43" s="28">
        <v>200</v>
      </c>
      <c r="F43" s="29">
        <f t="shared" si="0"/>
        <v>20</v>
      </c>
    </row>
    <row r="44" spans="1:6" ht="32.1" customHeight="1" x14ac:dyDescent="0.2">
      <c r="A44" s="34" t="s">
        <v>116</v>
      </c>
      <c r="B44" s="34"/>
      <c r="C44" s="33"/>
      <c r="D44" s="27" t="s">
        <v>117</v>
      </c>
      <c r="E44" s="28">
        <v>200</v>
      </c>
      <c r="F44" s="29">
        <f t="shared" si="0"/>
        <v>20</v>
      </c>
    </row>
    <row r="45" spans="1:6" ht="28.5" customHeight="1" x14ac:dyDescent="0.2">
      <c r="A45" s="31" t="s">
        <v>118</v>
      </c>
      <c r="B45" s="31"/>
      <c r="C45" s="33"/>
      <c r="D45" s="27" t="s">
        <v>119</v>
      </c>
      <c r="E45" s="28">
        <v>200</v>
      </c>
      <c r="F45" s="29">
        <f t="shared" si="0"/>
        <v>20</v>
      </c>
    </row>
    <row r="46" spans="1:6" ht="14.25" customHeight="1" x14ac:dyDescent="0.2">
      <c r="A46" s="25" t="s">
        <v>120</v>
      </c>
      <c r="B46" s="25"/>
      <c r="C46" s="33"/>
      <c r="D46" s="27" t="s">
        <v>121</v>
      </c>
      <c r="E46" s="28">
        <v>100</v>
      </c>
      <c r="F46" s="29">
        <f t="shared" si="0"/>
        <v>10</v>
      </c>
    </row>
    <row r="47" spans="1:6" ht="14.25" customHeight="1" x14ac:dyDescent="0.2">
      <c r="A47" s="25" t="s">
        <v>122</v>
      </c>
      <c r="B47" s="25"/>
      <c r="C47" s="33"/>
      <c r="D47" s="27" t="s">
        <v>123</v>
      </c>
      <c r="E47" s="28">
        <v>100</v>
      </c>
      <c r="F47" s="29">
        <f t="shared" si="0"/>
        <v>10</v>
      </c>
    </row>
    <row r="48" spans="1:6" ht="14.25" customHeight="1" x14ac:dyDescent="0.2">
      <c r="A48" s="25" t="s">
        <v>124</v>
      </c>
      <c r="B48" s="25"/>
      <c r="C48" s="33"/>
      <c r="D48" s="27" t="s">
        <v>125</v>
      </c>
      <c r="E48" s="28">
        <v>100</v>
      </c>
      <c r="F48" s="29">
        <f t="shared" si="0"/>
        <v>10</v>
      </c>
    </row>
    <row r="49" spans="1:6" ht="14.25" customHeight="1" x14ac:dyDescent="0.2">
      <c r="A49" s="25" t="s">
        <v>126</v>
      </c>
      <c r="B49" s="25"/>
      <c r="C49" s="33"/>
      <c r="D49" s="27" t="s">
        <v>127</v>
      </c>
      <c r="E49" s="28">
        <v>100</v>
      </c>
      <c r="F49" s="29">
        <f t="shared" si="0"/>
        <v>10</v>
      </c>
    </row>
    <row r="50" spans="1:6" ht="14.25" customHeight="1" x14ac:dyDescent="0.2">
      <c r="A50" s="25" t="s">
        <v>128</v>
      </c>
      <c r="B50" s="25"/>
      <c r="C50" s="33"/>
      <c r="D50" s="27" t="s">
        <v>129</v>
      </c>
      <c r="E50" s="28">
        <v>100</v>
      </c>
      <c r="F50" s="29">
        <f t="shared" si="0"/>
        <v>10</v>
      </c>
    </row>
    <row r="51" spans="1:6" ht="14.25" customHeight="1" x14ac:dyDescent="0.2">
      <c r="A51" s="25" t="s">
        <v>130</v>
      </c>
      <c r="B51" s="25"/>
      <c r="C51" s="33"/>
      <c r="D51" s="27" t="s">
        <v>131</v>
      </c>
      <c r="E51" s="28">
        <v>100</v>
      </c>
      <c r="F51" s="29">
        <f t="shared" si="0"/>
        <v>10</v>
      </c>
    </row>
    <row r="52" spans="1:6" ht="14.25" customHeight="1" x14ac:dyDescent="0.2">
      <c r="A52" s="25" t="s">
        <v>132</v>
      </c>
      <c r="B52" s="25"/>
      <c r="C52" s="33"/>
      <c r="D52" s="27" t="s">
        <v>133</v>
      </c>
      <c r="E52" s="28">
        <v>100</v>
      </c>
      <c r="F52" s="29">
        <f t="shared" si="0"/>
        <v>10</v>
      </c>
    </row>
    <row r="53" spans="1:6" ht="14.25" customHeight="1" x14ac:dyDescent="0.2">
      <c r="A53" s="25" t="s">
        <v>134</v>
      </c>
      <c r="B53" s="25"/>
      <c r="C53" s="33"/>
      <c r="D53" s="27" t="s">
        <v>135</v>
      </c>
      <c r="E53" s="28">
        <v>100</v>
      </c>
      <c r="F53" s="29">
        <f t="shared" si="0"/>
        <v>10</v>
      </c>
    </row>
    <row r="54" spans="1:6" ht="14.25" customHeight="1" x14ac:dyDescent="0.2">
      <c r="A54" s="25" t="s">
        <v>136</v>
      </c>
      <c r="B54" s="25"/>
      <c r="C54" s="33"/>
      <c r="D54" s="27" t="s">
        <v>137</v>
      </c>
      <c r="E54" s="28">
        <v>100</v>
      </c>
      <c r="F54" s="29">
        <f t="shared" si="0"/>
        <v>10</v>
      </c>
    </row>
    <row r="55" spans="1:6" ht="14.25" customHeight="1" x14ac:dyDescent="0.2">
      <c r="A55" s="25" t="s">
        <v>138</v>
      </c>
      <c r="B55" s="25"/>
      <c r="C55" s="33"/>
      <c r="D55" s="27" t="s">
        <v>139</v>
      </c>
      <c r="E55" s="28">
        <v>100</v>
      </c>
      <c r="F55" s="29">
        <f t="shared" si="0"/>
        <v>10</v>
      </c>
    </row>
    <row r="56" spans="1:6" ht="14.25" customHeight="1" x14ac:dyDescent="0.2">
      <c r="A56" s="25" t="s">
        <v>140</v>
      </c>
      <c r="B56" s="25"/>
      <c r="C56" s="33"/>
      <c r="D56" s="27" t="s">
        <v>141</v>
      </c>
      <c r="E56" s="28">
        <v>100</v>
      </c>
      <c r="F56" s="29">
        <f t="shared" si="0"/>
        <v>10</v>
      </c>
    </row>
    <row r="57" spans="1:6" ht="14.25" customHeight="1" x14ac:dyDescent="0.2">
      <c r="A57" s="25" t="s">
        <v>142</v>
      </c>
      <c r="B57" s="25"/>
      <c r="C57" s="33"/>
      <c r="D57" s="27" t="s">
        <v>143</v>
      </c>
      <c r="E57" s="28">
        <v>100</v>
      </c>
      <c r="F57" s="29">
        <f t="shared" si="0"/>
        <v>10</v>
      </c>
    </row>
    <row r="58" spans="1:6" ht="14.25" customHeight="1" x14ac:dyDescent="0.2">
      <c r="A58" s="25" t="s">
        <v>144</v>
      </c>
      <c r="B58" s="25"/>
      <c r="C58" s="33"/>
      <c r="D58" s="27" t="s">
        <v>145</v>
      </c>
      <c r="E58" s="28">
        <v>100</v>
      </c>
      <c r="F58" s="29">
        <f t="shared" si="0"/>
        <v>10</v>
      </c>
    </row>
    <row r="59" spans="1:6" ht="14.25" customHeight="1" x14ac:dyDescent="0.2">
      <c r="A59" s="25" t="s">
        <v>146</v>
      </c>
      <c r="B59" s="25"/>
      <c r="C59" s="33"/>
      <c r="D59" s="27" t="s">
        <v>147</v>
      </c>
      <c r="E59" s="28">
        <v>100</v>
      </c>
      <c r="F59" s="29">
        <f t="shared" si="0"/>
        <v>10</v>
      </c>
    </row>
    <row r="60" spans="1:6" ht="14.25" customHeight="1" x14ac:dyDescent="0.2">
      <c r="A60" s="25" t="s">
        <v>148</v>
      </c>
      <c r="B60" s="25"/>
      <c r="C60" s="33"/>
      <c r="D60" s="27" t="s">
        <v>149</v>
      </c>
      <c r="E60" s="28">
        <v>100</v>
      </c>
      <c r="F60" s="29">
        <f t="shared" si="0"/>
        <v>10</v>
      </c>
    </row>
    <row r="61" spans="1:6" ht="14.25" customHeight="1" x14ac:dyDescent="0.2">
      <c r="A61" s="25" t="s">
        <v>150</v>
      </c>
      <c r="B61" s="25"/>
      <c r="C61" s="33"/>
      <c r="D61" s="27" t="s">
        <v>151</v>
      </c>
      <c r="E61" s="28">
        <v>100</v>
      </c>
      <c r="F61" s="29">
        <f t="shared" si="0"/>
        <v>10</v>
      </c>
    </row>
    <row r="62" spans="1:6" ht="14.25" customHeight="1" x14ac:dyDescent="0.2">
      <c r="A62" s="25" t="s">
        <v>152</v>
      </c>
      <c r="B62" s="25"/>
      <c r="C62" s="33"/>
      <c r="D62" s="27" t="s">
        <v>153</v>
      </c>
      <c r="E62" s="28">
        <v>100</v>
      </c>
      <c r="F62" s="29">
        <f t="shared" si="0"/>
        <v>10</v>
      </c>
    </row>
    <row r="63" spans="1:6" ht="14.25" customHeight="1" x14ac:dyDescent="0.2">
      <c r="A63" s="25" t="s">
        <v>154</v>
      </c>
      <c r="B63" s="25"/>
      <c r="C63" s="33"/>
      <c r="D63" s="27" t="s">
        <v>155</v>
      </c>
      <c r="E63" s="28">
        <v>100</v>
      </c>
      <c r="F63" s="29">
        <f t="shared" si="0"/>
        <v>10</v>
      </c>
    </row>
    <row r="64" spans="1:6" ht="14.25" customHeight="1" x14ac:dyDescent="0.2">
      <c r="A64" s="25" t="s">
        <v>156</v>
      </c>
      <c r="B64" s="25"/>
      <c r="C64" s="33"/>
      <c r="D64" s="27" t="s">
        <v>157</v>
      </c>
      <c r="E64" s="28">
        <v>100</v>
      </c>
      <c r="F64" s="29">
        <f t="shared" si="0"/>
        <v>10</v>
      </c>
    </row>
    <row r="65" spans="1:6" ht="14.25" customHeight="1" x14ac:dyDescent="0.2">
      <c r="A65" s="25" t="s">
        <v>30</v>
      </c>
      <c r="B65" s="25"/>
      <c r="C65" s="33"/>
      <c r="D65" s="27" t="s">
        <v>158</v>
      </c>
      <c r="E65" s="28">
        <v>100</v>
      </c>
      <c r="F65" s="29">
        <f>E65/10</f>
        <v>10</v>
      </c>
    </row>
    <row r="66" spans="1:6" ht="14.25" customHeight="1" x14ac:dyDescent="0.2">
      <c r="A66" s="35" t="s">
        <v>31</v>
      </c>
      <c r="B66" s="36"/>
      <c r="C66" s="33"/>
      <c r="D66" s="27" t="s">
        <v>32</v>
      </c>
      <c r="E66" s="28">
        <v>80</v>
      </c>
      <c r="F66" s="29">
        <f>E66/10</f>
        <v>8</v>
      </c>
    </row>
    <row r="67" spans="1:6" ht="14.25" customHeight="1" x14ac:dyDescent="0.2">
      <c r="A67" s="35" t="s">
        <v>33</v>
      </c>
      <c r="B67" s="36"/>
      <c r="C67" s="33"/>
      <c r="D67" s="27" t="s">
        <v>34</v>
      </c>
      <c r="E67" s="28">
        <v>100</v>
      </c>
      <c r="F67" s="29">
        <f>E67/10</f>
        <v>10</v>
      </c>
    </row>
    <row r="68" spans="1:6" ht="14.25" customHeight="1" x14ac:dyDescent="0.2">
      <c r="A68" s="37"/>
      <c r="B68" s="38"/>
      <c r="C68" s="33"/>
    </row>
    <row r="69" spans="1:6" ht="14.25" customHeight="1" x14ac:dyDescent="0.2">
      <c r="A69" s="23" t="s">
        <v>159</v>
      </c>
      <c r="B69" s="23"/>
      <c r="C69" s="23"/>
      <c r="D69" s="23"/>
      <c r="E69" s="23"/>
      <c r="F69" s="30"/>
    </row>
    <row r="70" spans="1:6" ht="14.25" customHeight="1" x14ac:dyDescent="0.2">
      <c r="A70" s="25" t="s">
        <v>160</v>
      </c>
      <c r="B70" s="25"/>
      <c r="C70" s="26" t="s">
        <v>20</v>
      </c>
      <c r="D70" s="27" t="s">
        <v>161</v>
      </c>
      <c r="E70" s="28">
        <v>160</v>
      </c>
      <c r="F70" s="29">
        <f t="shared" si="0"/>
        <v>16</v>
      </c>
    </row>
    <row r="71" spans="1:6" ht="14.25" customHeight="1" x14ac:dyDescent="0.2">
      <c r="A71" s="25" t="s">
        <v>162</v>
      </c>
      <c r="B71" s="25"/>
      <c r="C71" s="26"/>
      <c r="D71" s="27" t="s">
        <v>163</v>
      </c>
      <c r="E71" s="28">
        <v>70</v>
      </c>
      <c r="F71" s="29">
        <f t="shared" ref="F71:F79" si="1">E71/10</f>
        <v>7</v>
      </c>
    </row>
    <row r="72" spans="1:6" ht="14.25" customHeight="1" x14ac:dyDescent="0.2">
      <c r="A72" s="25" t="s">
        <v>164</v>
      </c>
      <c r="B72" s="25"/>
      <c r="C72" s="26"/>
      <c r="D72" s="27" t="s">
        <v>165</v>
      </c>
      <c r="E72" s="28">
        <v>20</v>
      </c>
      <c r="F72" s="29">
        <v>4</v>
      </c>
    </row>
    <row r="73" spans="1:6" ht="14.25" customHeight="1" x14ac:dyDescent="0.2">
      <c r="A73" s="25" t="s">
        <v>166</v>
      </c>
      <c r="B73" s="25"/>
      <c r="C73" s="26"/>
      <c r="D73" s="27" t="s">
        <v>167</v>
      </c>
      <c r="E73" s="28">
        <v>50</v>
      </c>
      <c r="F73" s="29">
        <f t="shared" si="1"/>
        <v>5</v>
      </c>
    </row>
    <row r="74" spans="1:6" ht="14.25" customHeight="1" x14ac:dyDescent="0.2">
      <c r="A74" s="25" t="s">
        <v>168</v>
      </c>
      <c r="B74" s="25"/>
      <c r="C74" s="26"/>
      <c r="D74" s="27" t="s">
        <v>169</v>
      </c>
      <c r="E74" s="28">
        <v>50</v>
      </c>
      <c r="F74" s="29">
        <f t="shared" si="1"/>
        <v>5</v>
      </c>
    </row>
    <row r="75" spans="1:6" ht="14.25" customHeight="1" x14ac:dyDescent="0.2">
      <c r="A75" s="25" t="s">
        <v>170</v>
      </c>
      <c r="B75" s="25"/>
      <c r="C75" s="26"/>
      <c r="D75" s="27" t="s">
        <v>171</v>
      </c>
      <c r="E75" s="28">
        <v>50</v>
      </c>
      <c r="F75" s="29">
        <f t="shared" si="1"/>
        <v>5</v>
      </c>
    </row>
    <row r="76" spans="1:6" ht="14.25" customHeight="1" x14ac:dyDescent="0.2">
      <c r="A76" s="25" t="s">
        <v>172</v>
      </c>
      <c r="B76" s="25"/>
      <c r="C76" s="26"/>
      <c r="D76" s="27" t="s">
        <v>173</v>
      </c>
      <c r="E76" s="28">
        <v>100</v>
      </c>
      <c r="F76" s="29">
        <f t="shared" si="1"/>
        <v>10</v>
      </c>
    </row>
    <row r="77" spans="1:6" ht="14.25" customHeight="1" x14ac:dyDescent="0.2">
      <c r="A77" s="25" t="s">
        <v>174</v>
      </c>
      <c r="B77" s="25"/>
      <c r="C77" s="26"/>
      <c r="D77" s="27" t="s">
        <v>175</v>
      </c>
      <c r="E77" s="28">
        <v>100</v>
      </c>
      <c r="F77" s="29">
        <f t="shared" si="1"/>
        <v>10</v>
      </c>
    </row>
    <row r="78" spans="1:6" ht="14.25" customHeight="1" x14ac:dyDescent="0.2">
      <c r="A78" s="25" t="s">
        <v>176</v>
      </c>
      <c r="B78" s="25"/>
      <c r="C78" s="26"/>
      <c r="D78" s="27" t="s">
        <v>177</v>
      </c>
      <c r="E78" s="28">
        <v>100</v>
      </c>
      <c r="F78" s="29">
        <f t="shared" si="1"/>
        <v>10</v>
      </c>
    </row>
    <row r="79" spans="1:6" ht="14.25" customHeight="1" x14ac:dyDescent="0.2">
      <c r="A79" s="25" t="s">
        <v>178</v>
      </c>
      <c r="B79" s="25"/>
      <c r="C79" s="26"/>
      <c r="D79" s="27" t="s">
        <v>179</v>
      </c>
      <c r="E79" s="28">
        <v>30</v>
      </c>
      <c r="F79" s="29">
        <f t="shared" si="1"/>
        <v>3</v>
      </c>
    </row>
    <row r="80" spans="1:6" ht="12.75" customHeight="1" x14ac:dyDescent="0.2">
      <c r="A80" s="39"/>
      <c r="B80" s="39"/>
      <c r="C80" s="39"/>
      <c r="D80" s="39"/>
      <c r="E80" s="39"/>
      <c r="F80" s="39"/>
    </row>
    <row r="81" spans="1:6" ht="30.2" customHeight="1" x14ac:dyDescent="0.2">
      <c r="A81" s="43"/>
      <c r="B81" s="43"/>
      <c r="C81" s="43"/>
      <c r="D81" s="43"/>
      <c r="E81" s="43"/>
      <c r="F81" s="43"/>
    </row>
    <row r="82" spans="1:6" ht="51" customHeight="1" x14ac:dyDescent="0.2">
      <c r="A82" s="40"/>
      <c r="B82" s="40"/>
      <c r="C82" s="40"/>
      <c r="D82" s="40"/>
      <c r="E82" s="40"/>
      <c r="F82" s="40"/>
    </row>
    <row r="83" spans="1:6" ht="92.1" customHeight="1" x14ac:dyDescent="0.2">
      <c r="A83" s="40"/>
      <c r="B83" s="40"/>
      <c r="C83" s="40"/>
      <c r="D83" s="40"/>
      <c r="E83" s="40"/>
      <c r="F83" s="40"/>
    </row>
    <row r="84" spans="1:6" ht="86.25" customHeight="1" x14ac:dyDescent="0.2">
      <c r="A84" s="40"/>
      <c r="B84" s="40"/>
      <c r="C84" s="40"/>
      <c r="D84" s="40"/>
      <c r="E84" s="40"/>
      <c r="F84" s="40"/>
    </row>
    <row r="85" spans="1:6" ht="51.75" customHeight="1" x14ac:dyDescent="0.2">
      <c r="A85" s="39"/>
      <c r="B85" s="39"/>
      <c r="C85" s="39"/>
      <c r="D85" s="39"/>
      <c r="E85" s="39"/>
      <c r="F85" s="39"/>
    </row>
  </sheetData>
  <mergeCells count="89">
    <mergeCell ref="A2:B2"/>
    <mergeCell ref="A66:B66"/>
    <mergeCell ref="A67:B67"/>
    <mergeCell ref="A68:B68"/>
    <mergeCell ref="A3:E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E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E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0:B60"/>
    <mergeCell ref="A61:B61"/>
    <mergeCell ref="A62:B62"/>
    <mergeCell ref="A53:B53"/>
    <mergeCell ref="A54:B54"/>
    <mergeCell ref="A55:B55"/>
    <mergeCell ref="A56:B56"/>
    <mergeCell ref="A57:B57"/>
    <mergeCell ref="A80:F80"/>
    <mergeCell ref="A71:B71"/>
    <mergeCell ref="A72:B72"/>
    <mergeCell ref="A73:B73"/>
    <mergeCell ref="A74:B74"/>
    <mergeCell ref="A75:B75"/>
    <mergeCell ref="A81:F81"/>
    <mergeCell ref="A82:F82"/>
    <mergeCell ref="A83:F83"/>
    <mergeCell ref="A84:F84"/>
    <mergeCell ref="A85:F85"/>
    <mergeCell ref="A1:F1"/>
    <mergeCell ref="C4:C15"/>
    <mergeCell ref="C17:C40"/>
    <mergeCell ref="C42:C68"/>
    <mergeCell ref="C70:C79"/>
    <mergeCell ref="A76:B76"/>
    <mergeCell ref="A77:B77"/>
    <mergeCell ref="A78:B78"/>
    <mergeCell ref="A79:B79"/>
    <mergeCell ref="A63:B63"/>
    <mergeCell ref="A64:B64"/>
    <mergeCell ref="A65:B65"/>
    <mergeCell ref="A69:E69"/>
    <mergeCell ref="A70:B70"/>
    <mergeCell ref="A58:B58"/>
    <mergeCell ref="A59:B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9594-97FE-4520-8AF4-98DC43E4BED2}">
  <dimension ref="D2:J13"/>
  <sheetViews>
    <sheetView tabSelected="1" topLeftCell="A8" workbookViewId="0">
      <selection activeCell="M7" sqref="M7"/>
    </sheetView>
  </sheetViews>
  <sheetFormatPr baseColWidth="10" defaultRowHeight="12.75" x14ac:dyDescent="0.2"/>
  <cols>
    <col min="1" max="3" width="12" style="1"/>
    <col min="4" max="4" width="23.33203125" style="1" customWidth="1"/>
    <col min="5" max="5" width="24.6640625" style="1" customWidth="1"/>
    <col min="6" max="6" width="21.33203125" style="1" customWidth="1"/>
    <col min="7" max="7" width="12" style="1"/>
    <col min="8" max="8" width="11.1640625" style="2"/>
    <col min="9" max="9" width="19.6640625" style="1" customWidth="1"/>
    <col min="10" max="10" width="22.83203125" style="1" customWidth="1"/>
    <col min="11" max="16384" width="12" style="1"/>
  </cols>
  <sheetData>
    <row r="2" spans="4:10" ht="13.5" thickBot="1" x14ac:dyDescent="0.25"/>
    <row r="3" spans="4:10" ht="13.5" thickBot="1" x14ac:dyDescent="0.25">
      <c r="D3" s="10" t="s">
        <v>4</v>
      </c>
      <c r="E3" s="11"/>
      <c r="F3" s="11"/>
      <c r="G3" s="11"/>
      <c r="H3" s="11"/>
      <c r="I3" s="11"/>
      <c r="J3" s="12"/>
    </row>
    <row r="4" spans="4:10" x14ac:dyDescent="0.2">
      <c r="D4" s="3"/>
      <c r="E4" s="3"/>
      <c r="F4" s="3"/>
      <c r="G4" s="3"/>
      <c r="I4" s="3"/>
      <c r="J4" s="3"/>
    </row>
    <row r="5" spans="4:10" x14ac:dyDescent="0.2">
      <c r="D5" s="13" t="s">
        <v>5</v>
      </c>
      <c r="E5" s="13" t="s">
        <v>6</v>
      </c>
      <c r="F5" s="13" t="s">
        <v>7</v>
      </c>
      <c r="G5" s="13" t="s">
        <v>8</v>
      </c>
      <c r="H5" s="14" t="s">
        <v>1</v>
      </c>
      <c r="I5" s="13" t="s">
        <v>22</v>
      </c>
      <c r="J5" s="13" t="s">
        <v>9</v>
      </c>
    </row>
    <row r="6" spans="4:10" ht="89.25" x14ac:dyDescent="0.2">
      <c r="D6" s="15" t="s">
        <v>4</v>
      </c>
      <c r="E6" s="16" t="s">
        <v>10</v>
      </c>
      <c r="F6" s="4" t="s">
        <v>11</v>
      </c>
      <c r="G6" s="5" t="s">
        <v>20</v>
      </c>
      <c r="H6" s="6">
        <v>10</v>
      </c>
      <c r="I6" s="7" t="s">
        <v>23</v>
      </c>
      <c r="J6" s="8" t="s">
        <v>12</v>
      </c>
    </row>
    <row r="7" spans="4:10" ht="127.5" x14ac:dyDescent="0.2">
      <c r="D7" s="15"/>
      <c r="E7" s="16"/>
      <c r="F7" s="4" t="s">
        <v>13</v>
      </c>
      <c r="G7" s="5" t="s">
        <v>20</v>
      </c>
      <c r="H7" s="6">
        <v>7</v>
      </c>
      <c r="I7" s="7" t="s">
        <v>24</v>
      </c>
      <c r="J7" s="8" t="s">
        <v>14</v>
      </c>
    </row>
    <row r="8" spans="4:10" ht="127.5" x14ac:dyDescent="0.2">
      <c r="D8" s="15"/>
      <c r="E8" s="16"/>
      <c r="F8" s="4" t="s">
        <v>15</v>
      </c>
      <c r="G8" s="5" t="s">
        <v>20</v>
      </c>
      <c r="H8" s="6">
        <v>3</v>
      </c>
      <c r="I8" s="8" t="s">
        <v>27</v>
      </c>
      <c r="J8" s="8" t="s">
        <v>16</v>
      </c>
    </row>
    <row r="9" spans="4:10" ht="13.5" thickBot="1" x14ac:dyDescent="0.25">
      <c r="D9" s="3"/>
      <c r="E9" s="3"/>
      <c r="F9" s="3"/>
      <c r="G9" s="3"/>
      <c r="I9" s="3"/>
      <c r="J9" s="3"/>
    </row>
    <row r="10" spans="4:10" x14ac:dyDescent="0.2">
      <c r="D10" s="17" t="s">
        <v>17</v>
      </c>
      <c r="E10" s="18"/>
      <c r="F10" s="18"/>
      <c r="G10" s="18"/>
      <c r="H10" s="18"/>
      <c r="I10" s="18"/>
      <c r="J10" s="19"/>
    </row>
    <row r="11" spans="4:10" x14ac:dyDescent="0.2">
      <c r="D11" s="20" t="s">
        <v>5</v>
      </c>
      <c r="E11" s="20" t="s">
        <v>6</v>
      </c>
      <c r="F11" s="20" t="s">
        <v>7</v>
      </c>
      <c r="G11" s="20" t="s">
        <v>8</v>
      </c>
      <c r="H11" s="20" t="s">
        <v>1</v>
      </c>
      <c r="I11" s="20" t="s">
        <v>22</v>
      </c>
      <c r="J11" s="20" t="s">
        <v>9</v>
      </c>
    </row>
    <row r="12" spans="4:10" ht="76.5" x14ac:dyDescent="0.2">
      <c r="D12" s="9" t="s">
        <v>17</v>
      </c>
      <c r="E12" s="9" t="s">
        <v>18</v>
      </c>
      <c r="F12" s="9" t="s">
        <v>19</v>
      </c>
      <c r="G12" s="9" t="s">
        <v>20</v>
      </c>
      <c r="H12" s="9">
        <v>10</v>
      </c>
      <c r="I12" s="9" t="s">
        <v>26</v>
      </c>
      <c r="J12" s="9" t="s">
        <v>25</v>
      </c>
    </row>
    <row r="13" spans="4:10" ht="76.5" x14ac:dyDescent="0.2">
      <c r="D13" s="9" t="s">
        <v>17</v>
      </c>
      <c r="E13" s="9" t="s">
        <v>18</v>
      </c>
      <c r="F13" s="9" t="s">
        <v>19</v>
      </c>
      <c r="G13" s="9" t="s">
        <v>20</v>
      </c>
      <c r="H13" s="9">
        <v>8</v>
      </c>
      <c r="I13" s="9" t="s">
        <v>28</v>
      </c>
      <c r="J13" s="9" t="s">
        <v>21</v>
      </c>
    </row>
  </sheetData>
  <mergeCells count="4">
    <mergeCell ref="D3:J3"/>
    <mergeCell ref="D6:D8"/>
    <mergeCell ref="E6:E8"/>
    <mergeCell ref="D10:J10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Productos cientificos </vt:lpstr>
      <vt:lpstr>Gestión académica y proyección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Yecid Martinez Baquero</dc:creator>
  <cp:lastModifiedBy>Fredy Yecid Martinez Baquero</cp:lastModifiedBy>
  <dcterms:created xsi:type="dcterms:W3CDTF">2023-07-04T20:53:54Z</dcterms:created>
  <dcterms:modified xsi:type="dcterms:W3CDTF">2023-08-04T11:55:20Z</dcterms:modified>
</cp:coreProperties>
</file>